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38F484F-FF72-4685-A72B-A79BB950A1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საშტატო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J8" i="1" l="1"/>
  <c r="I8" i="1"/>
  <c r="J27" i="1" l="1"/>
  <c r="J30" i="1" s="1"/>
  <c r="I27" i="1"/>
  <c r="I30" i="1" s="1"/>
  <c r="H13" i="1" l="1"/>
  <c r="G13" i="1"/>
  <c r="H27" i="1" l="1"/>
  <c r="G27" i="1"/>
  <c r="H8" i="1"/>
  <c r="G8" i="1"/>
  <c r="G30" i="1" l="1"/>
  <c r="H30" i="1"/>
  <c r="F27" i="1"/>
  <c r="E27" i="1"/>
  <c r="F13" i="1"/>
  <c r="E13" i="1"/>
  <c r="F8" i="1" l="1"/>
  <c r="F30" i="1" s="1"/>
  <c r="E8" i="1"/>
  <c r="E30" i="1" s="1"/>
  <c r="D27" i="1" l="1"/>
  <c r="C27" i="1"/>
  <c r="D13" i="1" l="1"/>
  <c r="C13" i="1"/>
  <c r="D8" i="1" l="1"/>
  <c r="D30" i="1" s="1"/>
  <c r="C8" i="1"/>
  <c r="C30" i="1" s="1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<sst xmlns="http://schemas.openxmlformats.org/spreadsheetml/2006/main" count="38" uniqueCount="32">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</sst>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8" workbookViewId="0">
      <selection activeCell="N26" sqref="N26"/>
    </sheetView>
  </sheetViews>
  <sheetFormatPr defaultRowHeight="15" x14ac:dyDescent="0.2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 x14ac:dyDescent="0.25">
      <c r="A1" s="30" t="s">
        <v>26</v>
      </c>
      <c r="B1" s="30"/>
      <c r="C1" s="30"/>
      <c r="D1" s="30"/>
      <c r="E1" s="30"/>
      <c r="F1" s="30"/>
      <c r="G1" s="30"/>
      <c r="H1" s="30"/>
      <c r="I1" s="4"/>
      <c r="J1" s="4"/>
    </row>
    <row r="2" spans="1:10" ht="46.5" customHeight="1" x14ac:dyDescent="0.25">
      <c r="A2" s="5"/>
      <c r="B2" s="6" t="s">
        <v>20</v>
      </c>
      <c r="C2" s="28" t="s">
        <v>28</v>
      </c>
      <c r="D2" s="29"/>
      <c r="E2" s="28" t="s">
        <v>29</v>
      </c>
      <c r="F2" s="29"/>
      <c r="G2" s="28" t="s">
        <v>30</v>
      </c>
      <c r="H2" s="29"/>
      <c r="I2" s="28" t="s">
        <v>31</v>
      </c>
      <c r="J2" s="29"/>
    </row>
    <row r="3" spans="1:10" ht="42" customHeight="1" x14ac:dyDescent="0.25">
      <c r="A3" s="5"/>
      <c r="B3" s="7" t="s">
        <v>0</v>
      </c>
      <c r="C3" s="8" t="s">
        <v>17</v>
      </c>
      <c r="D3" s="9" t="s">
        <v>18</v>
      </c>
      <c r="E3" s="8" t="s">
        <v>17</v>
      </c>
      <c r="F3" s="9" t="s">
        <v>18</v>
      </c>
      <c r="G3" s="8" t="s">
        <v>17</v>
      </c>
      <c r="H3" s="9" t="s">
        <v>18</v>
      </c>
      <c r="I3" s="8" t="s">
        <v>17</v>
      </c>
      <c r="J3" s="9" t="s">
        <v>18</v>
      </c>
    </row>
    <row r="4" spans="1:10" ht="33" customHeight="1" x14ac:dyDescent="0.25">
      <c r="A4" s="5"/>
      <c r="B4" s="10" t="s">
        <v>1</v>
      </c>
      <c r="C4" s="10">
        <v>169</v>
      </c>
      <c r="D4" s="10">
        <v>60</v>
      </c>
      <c r="E4" s="10">
        <v>169</v>
      </c>
      <c r="F4" s="10">
        <v>61</v>
      </c>
      <c r="G4" s="10">
        <v>168</v>
      </c>
      <c r="H4" s="10">
        <v>60</v>
      </c>
      <c r="I4" s="10">
        <v>166</v>
      </c>
      <c r="J4" s="10">
        <v>59</v>
      </c>
    </row>
    <row r="5" spans="1:10" ht="33" customHeight="1" x14ac:dyDescent="0.25">
      <c r="A5" s="5"/>
      <c r="B5" s="10" t="s">
        <v>19</v>
      </c>
      <c r="C5" s="10">
        <v>387</v>
      </c>
      <c r="D5" s="10">
        <v>233</v>
      </c>
      <c r="E5" s="10">
        <v>387</v>
      </c>
      <c r="F5" s="10">
        <v>230</v>
      </c>
      <c r="G5" s="10">
        <v>392</v>
      </c>
      <c r="H5" s="10">
        <v>237</v>
      </c>
      <c r="I5" s="10">
        <v>391</v>
      </c>
      <c r="J5" s="10">
        <v>233</v>
      </c>
    </row>
    <row r="6" spans="1:10" ht="33" customHeight="1" x14ac:dyDescent="0.25">
      <c r="A6" s="5"/>
      <c r="B6" s="10" t="s">
        <v>2</v>
      </c>
      <c r="C6" s="10">
        <v>159</v>
      </c>
      <c r="D6" s="10">
        <v>96</v>
      </c>
      <c r="E6" s="10">
        <v>158</v>
      </c>
      <c r="F6" s="10">
        <v>96</v>
      </c>
      <c r="G6" s="10">
        <v>144</v>
      </c>
      <c r="H6" s="10">
        <v>90</v>
      </c>
      <c r="I6" s="10">
        <v>144</v>
      </c>
      <c r="J6" s="10">
        <v>91</v>
      </c>
    </row>
    <row r="7" spans="1:10" ht="33" customHeight="1" x14ac:dyDescent="0.25">
      <c r="A7" s="5"/>
      <c r="B7" s="10" t="s">
        <v>22</v>
      </c>
      <c r="C7" s="10">
        <v>13</v>
      </c>
      <c r="D7" s="10">
        <v>7</v>
      </c>
      <c r="E7" s="10">
        <v>13</v>
      </c>
      <c r="F7" s="10">
        <v>7</v>
      </c>
      <c r="G7" s="10">
        <v>13</v>
      </c>
      <c r="H7" s="10">
        <v>7</v>
      </c>
      <c r="I7" s="10">
        <v>13</v>
      </c>
      <c r="J7" s="10">
        <v>7</v>
      </c>
    </row>
    <row r="8" spans="1:10" ht="33" customHeight="1" x14ac:dyDescent="0.25">
      <c r="A8" s="5"/>
      <c r="B8" s="11"/>
      <c r="C8" s="12">
        <f t="shared" ref="C8:H8" si="0">SUM(C4:C7)</f>
        <v>728</v>
      </c>
      <c r="D8" s="12">
        <f t="shared" si="0"/>
        <v>396</v>
      </c>
      <c r="E8" s="12">
        <f t="shared" si="0"/>
        <v>727</v>
      </c>
      <c r="F8" s="12">
        <f t="shared" si="0"/>
        <v>394</v>
      </c>
      <c r="G8" s="12">
        <f t="shared" si="0"/>
        <v>717</v>
      </c>
      <c r="H8" s="12">
        <f t="shared" si="0"/>
        <v>394</v>
      </c>
      <c r="I8" s="12">
        <f>SUM(I4:I7)</f>
        <v>714</v>
      </c>
      <c r="J8" s="12">
        <f>SUM(J4:J7)</f>
        <v>390</v>
      </c>
    </row>
    <row r="9" spans="1:10" ht="45.75" customHeight="1" x14ac:dyDescent="0.25">
      <c r="A9" s="5"/>
      <c r="B9" s="7" t="s">
        <v>3</v>
      </c>
      <c r="C9" s="21"/>
      <c r="D9" s="22"/>
      <c r="E9" s="22"/>
      <c r="F9" s="22"/>
      <c r="G9" s="22"/>
      <c r="H9" s="22"/>
      <c r="I9" s="22"/>
      <c r="J9" s="22"/>
    </row>
    <row r="10" spans="1:10" ht="33" customHeight="1" x14ac:dyDescent="0.25">
      <c r="A10" s="5"/>
      <c r="B10" s="13" t="s">
        <v>4</v>
      </c>
      <c r="C10" s="10">
        <v>222</v>
      </c>
      <c r="D10" s="10">
        <v>57</v>
      </c>
      <c r="E10" s="10">
        <v>219</v>
      </c>
      <c r="F10" s="10">
        <v>57</v>
      </c>
      <c r="G10" s="10">
        <v>218</v>
      </c>
      <c r="H10" s="10">
        <v>57</v>
      </c>
      <c r="I10" s="10">
        <v>221</v>
      </c>
      <c r="J10" s="10">
        <v>56</v>
      </c>
    </row>
    <row r="11" spans="1:10" ht="33" customHeight="1" x14ac:dyDescent="0.25">
      <c r="A11" s="5"/>
      <c r="B11" s="13" t="s">
        <v>5</v>
      </c>
      <c r="C11" s="10">
        <v>295</v>
      </c>
      <c r="D11" s="10">
        <v>157</v>
      </c>
      <c r="E11" s="10">
        <v>295</v>
      </c>
      <c r="F11" s="10">
        <v>157</v>
      </c>
      <c r="G11" s="10">
        <v>298</v>
      </c>
      <c r="H11" s="10">
        <v>157</v>
      </c>
      <c r="I11" s="10">
        <v>301</v>
      </c>
      <c r="J11" s="10">
        <v>161</v>
      </c>
    </row>
    <row r="12" spans="1:10" ht="33" customHeight="1" x14ac:dyDescent="0.25">
      <c r="A12" s="5"/>
      <c r="B12" s="14" t="s">
        <v>6</v>
      </c>
      <c r="C12" s="10">
        <v>339</v>
      </c>
      <c r="D12" s="10">
        <v>221</v>
      </c>
      <c r="E12" s="10">
        <v>336</v>
      </c>
      <c r="F12" s="10">
        <v>221</v>
      </c>
      <c r="G12" s="10">
        <v>335</v>
      </c>
      <c r="H12" s="10">
        <v>221</v>
      </c>
      <c r="I12" s="10">
        <v>332</v>
      </c>
      <c r="J12" s="10">
        <v>220</v>
      </c>
    </row>
    <row r="13" spans="1:10" ht="33" customHeight="1" x14ac:dyDescent="0.25">
      <c r="A13" s="5"/>
      <c r="B13" s="11"/>
      <c r="C13" s="12">
        <f t="shared" ref="C13:H13" si="1">SUM(C10:C12)</f>
        <v>856</v>
      </c>
      <c r="D13" s="12">
        <f t="shared" si="1"/>
        <v>435</v>
      </c>
      <c r="E13" s="12">
        <f t="shared" si="1"/>
        <v>850</v>
      </c>
      <c r="F13" s="12">
        <f t="shared" si="1"/>
        <v>435</v>
      </c>
      <c r="G13" s="12">
        <f t="shared" si="1"/>
        <v>851</v>
      </c>
      <c r="H13" s="12">
        <f t="shared" si="1"/>
        <v>435</v>
      </c>
      <c r="I13" s="12">
        <f>SUM(I10:I12)</f>
        <v>854</v>
      </c>
      <c r="J13" s="12">
        <f>SUM(J10:J12)</f>
        <v>437</v>
      </c>
    </row>
    <row r="14" spans="1:10" ht="28.5" customHeigh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8.5" customHeigh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48.75" customHeight="1" x14ac:dyDescent="0.25">
      <c r="A16" s="5"/>
      <c r="B16" s="15" t="s">
        <v>7</v>
      </c>
      <c r="C16" s="21"/>
      <c r="D16" s="22"/>
      <c r="E16" s="22"/>
      <c r="F16" s="22"/>
      <c r="G16" s="22"/>
      <c r="H16" s="22"/>
      <c r="I16" s="22"/>
      <c r="J16" s="23"/>
    </row>
    <row r="17" spans="1:13" ht="33.75" customHeight="1" x14ac:dyDescent="0.25">
      <c r="A17" s="5"/>
      <c r="B17" s="10" t="s">
        <v>8</v>
      </c>
      <c r="C17" s="10">
        <v>1</v>
      </c>
      <c r="D17" s="10">
        <v>0</v>
      </c>
      <c r="E17" s="10">
        <v>1</v>
      </c>
      <c r="F17" s="10">
        <v>0</v>
      </c>
      <c r="G17" s="10">
        <v>1</v>
      </c>
      <c r="H17" s="10">
        <v>0</v>
      </c>
      <c r="I17" s="10">
        <v>1</v>
      </c>
      <c r="J17" s="10">
        <v>0</v>
      </c>
    </row>
    <row r="18" spans="1:13" ht="33.75" customHeight="1" x14ac:dyDescent="0.25">
      <c r="A18" s="5"/>
      <c r="B18" s="10" t="s">
        <v>14</v>
      </c>
      <c r="C18" s="10">
        <v>2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</row>
    <row r="19" spans="1:13" ht="33.75" customHeight="1" x14ac:dyDescent="0.25">
      <c r="A19" s="5"/>
      <c r="B19" s="8" t="s">
        <v>9</v>
      </c>
      <c r="C19" s="10">
        <v>1</v>
      </c>
      <c r="D19" s="10">
        <v>0</v>
      </c>
      <c r="E19" s="10">
        <v>1</v>
      </c>
      <c r="F19" s="10">
        <v>0</v>
      </c>
      <c r="G19" s="10">
        <v>1</v>
      </c>
      <c r="H19" s="10">
        <v>0</v>
      </c>
      <c r="I19" s="10">
        <v>1</v>
      </c>
      <c r="J19" s="10">
        <v>0</v>
      </c>
    </row>
    <row r="20" spans="1:13" ht="37.5" customHeight="1" x14ac:dyDescent="0.25">
      <c r="A20" s="5"/>
      <c r="B20" s="8" t="s">
        <v>15</v>
      </c>
      <c r="C20" s="10">
        <v>1</v>
      </c>
      <c r="D20" s="10">
        <v>0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</row>
    <row r="21" spans="1:13" ht="37.5" customHeight="1" x14ac:dyDescent="0.25">
      <c r="A21" s="5"/>
      <c r="B21" s="8" t="s">
        <v>10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</row>
    <row r="22" spans="1:13" ht="49.5" customHeight="1" x14ac:dyDescent="0.25">
      <c r="A22" s="5"/>
      <c r="B22" s="8" t="s">
        <v>13</v>
      </c>
      <c r="C22" s="10">
        <v>7</v>
      </c>
      <c r="D22" s="10">
        <v>5</v>
      </c>
      <c r="E22" s="10">
        <v>7</v>
      </c>
      <c r="F22" s="10">
        <v>5</v>
      </c>
      <c r="G22" s="10">
        <v>7</v>
      </c>
      <c r="H22" s="10">
        <v>5</v>
      </c>
      <c r="I22" s="10">
        <v>7</v>
      </c>
      <c r="J22" s="10">
        <v>5</v>
      </c>
    </row>
    <row r="23" spans="1:13" ht="41.25" customHeight="1" x14ac:dyDescent="0.25">
      <c r="A23" s="5"/>
      <c r="B23" s="10" t="s">
        <v>11</v>
      </c>
      <c r="C23" s="10">
        <v>7</v>
      </c>
      <c r="D23" s="10">
        <v>4</v>
      </c>
      <c r="E23" s="10">
        <v>7</v>
      </c>
      <c r="F23" s="10">
        <v>4</v>
      </c>
      <c r="G23" s="10">
        <v>7</v>
      </c>
      <c r="H23" s="10">
        <v>4</v>
      </c>
      <c r="I23" s="10">
        <v>7</v>
      </c>
      <c r="J23" s="10">
        <v>4</v>
      </c>
    </row>
    <row r="24" spans="1:13" ht="39.75" customHeight="1" x14ac:dyDescent="0.25">
      <c r="A24" s="5"/>
      <c r="B24" s="8" t="s">
        <v>12</v>
      </c>
      <c r="C24" s="10">
        <v>13</v>
      </c>
      <c r="D24" s="10">
        <v>7</v>
      </c>
      <c r="E24" s="10">
        <v>13</v>
      </c>
      <c r="F24" s="10">
        <v>7</v>
      </c>
      <c r="G24" s="10">
        <v>13</v>
      </c>
      <c r="H24" s="10">
        <v>7</v>
      </c>
      <c r="I24" s="10">
        <v>13</v>
      </c>
      <c r="J24" s="10">
        <v>7</v>
      </c>
    </row>
    <row r="25" spans="1:13" ht="39.75" customHeight="1" x14ac:dyDescent="0.25">
      <c r="A25" s="5"/>
      <c r="B25" s="8" t="s">
        <v>24</v>
      </c>
      <c r="C25" s="10">
        <v>16</v>
      </c>
      <c r="D25" s="10">
        <v>6</v>
      </c>
      <c r="E25" s="10">
        <v>16</v>
      </c>
      <c r="F25" s="10">
        <v>6</v>
      </c>
      <c r="G25" s="10">
        <v>16</v>
      </c>
      <c r="H25" s="10">
        <v>6</v>
      </c>
      <c r="I25" s="10">
        <v>16</v>
      </c>
      <c r="J25" s="10">
        <v>6</v>
      </c>
    </row>
    <row r="26" spans="1:13" ht="39.75" customHeight="1" x14ac:dyDescent="0.25">
      <c r="A26" s="5"/>
      <c r="B26" s="8" t="s">
        <v>25</v>
      </c>
      <c r="C26" s="10">
        <v>13</v>
      </c>
      <c r="D26" s="10">
        <v>8</v>
      </c>
      <c r="E26" s="10">
        <v>13</v>
      </c>
      <c r="F26" s="10">
        <v>8</v>
      </c>
      <c r="G26" s="10">
        <v>13</v>
      </c>
      <c r="H26" s="10">
        <v>8</v>
      </c>
      <c r="I26" s="31">
        <v>15</v>
      </c>
      <c r="J26" s="31">
        <v>8</v>
      </c>
    </row>
    <row r="27" spans="1:13" ht="33.75" customHeight="1" x14ac:dyDescent="0.25">
      <c r="A27" s="5"/>
      <c r="B27" s="11"/>
      <c r="C27" s="12">
        <f t="shared" ref="C27:H27" si="2">SUM(C17:C26)</f>
        <v>62</v>
      </c>
      <c r="D27" s="12">
        <f t="shared" si="2"/>
        <v>33</v>
      </c>
      <c r="E27" s="12">
        <f t="shared" si="2"/>
        <v>62</v>
      </c>
      <c r="F27" s="12">
        <f t="shared" si="2"/>
        <v>33</v>
      </c>
      <c r="G27" s="12">
        <f t="shared" si="2"/>
        <v>62</v>
      </c>
      <c r="H27" s="12">
        <f t="shared" si="2"/>
        <v>33</v>
      </c>
      <c r="I27" s="12">
        <f t="shared" ref="I27:J27" si="3">SUM(I17:I26)</f>
        <v>64</v>
      </c>
      <c r="J27" s="12">
        <f t="shared" si="3"/>
        <v>33</v>
      </c>
    </row>
    <row r="28" spans="1:13" ht="56.25" customHeight="1" x14ac:dyDescent="0.25">
      <c r="A28" s="5"/>
      <c r="B28" s="11" t="s">
        <v>16</v>
      </c>
      <c r="C28" s="12">
        <v>116</v>
      </c>
      <c r="D28" s="12">
        <v>114</v>
      </c>
      <c r="E28" s="12">
        <v>116</v>
      </c>
      <c r="F28" s="12">
        <v>114</v>
      </c>
      <c r="G28" s="12">
        <v>115</v>
      </c>
      <c r="H28" s="12">
        <v>113</v>
      </c>
      <c r="I28" s="12">
        <v>115</v>
      </c>
      <c r="J28" s="12">
        <v>113</v>
      </c>
    </row>
    <row r="29" spans="1:13" ht="57" customHeight="1" x14ac:dyDescent="0.25">
      <c r="A29" s="5"/>
      <c r="B29" s="15" t="s">
        <v>27</v>
      </c>
      <c r="C29" s="12">
        <v>1234</v>
      </c>
      <c r="D29" s="12">
        <v>805</v>
      </c>
      <c r="E29" s="12">
        <v>1247</v>
      </c>
      <c r="F29" s="12">
        <v>805</v>
      </c>
      <c r="G29" s="12">
        <v>1243</v>
      </c>
      <c r="H29" s="12">
        <v>799</v>
      </c>
      <c r="I29" s="12">
        <v>1240</v>
      </c>
      <c r="J29" s="12">
        <v>796</v>
      </c>
      <c r="M29" s="3"/>
    </row>
    <row r="30" spans="1:13" ht="54" customHeight="1" x14ac:dyDescent="0.25">
      <c r="A30" s="5"/>
      <c r="B30" s="7" t="s">
        <v>21</v>
      </c>
      <c r="C30" s="16">
        <f t="shared" ref="C30:H30" si="4">C29+C28+C27+C13+C8</f>
        <v>2996</v>
      </c>
      <c r="D30" s="16">
        <f t="shared" si="4"/>
        <v>1783</v>
      </c>
      <c r="E30" s="16">
        <f t="shared" si="4"/>
        <v>3002</v>
      </c>
      <c r="F30" s="16">
        <f t="shared" si="4"/>
        <v>1781</v>
      </c>
      <c r="G30" s="16">
        <f t="shared" si="4"/>
        <v>2988</v>
      </c>
      <c r="H30" s="16">
        <f t="shared" si="4"/>
        <v>1774</v>
      </c>
      <c r="I30" s="16">
        <f>I29+I28+I27+I13+I8</f>
        <v>2987</v>
      </c>
      <c r="J30" s="16">
        <f>J29+J28+J27+J13+J8</f>
        <v>1769</v>
      </c>
    </row>
    <row r="34" spans="1:8" ht="27.75" customHeight="1" x14ac:dyDescent="0.25">
      <c r="A34" s="17"/>
      <c r="B34" s="18" t="s">
        <v>23</v>
      </c>
      <c r="C34" s="19"/>
      <c r="D34" s="19"/>
      <c r="E34" s="19"/>
      <c r="F34" s="19"/>
      <c r="G34" s="19"/>
      <c r="H34" s="4"/>
    </row>
    <row r="35" spans="1:8" x14ac:dyDescent="0.25">
      <c r="A35" s="17"/>
      <c r="B35" s="20"/>
      <c r="C35" s="4"/>
      <c r="D35" s="4"/>
      <c r="E35" s="4"/>
      <c r="F35" s="4"/>
      <c r="G35" s="4"/>
      <c r="H35" s="4"/>
    </row>
    <row r="39" spans="1:8" x14ac:dyDescent="0.25">
      <c r="G39" s="4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2021-02-07T14:40:52Z</dcterms:modified>
</cp:coreProperties>
</file>